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3312f2c31d084bc/Lisi Grün/Weihnachtsmarkt/"/>
    </mc:Choice>
  </mc:AlternateContent>
  <xr:revisionPtr revIDLastSave="297" documentId="8_{0F7D57F9-D825-4C0A-BFC3-593B68AC12B9}" xr6:coauthVersionLast="47" xr6:coauthVersionMax="47" xr10:uidLastSave="{D24C57CB-8254-49E4-B151-1A81FA586BAD}"/>
  <bookViews>
    <workbookView xWindow="-120" yWindow="-120" windowWidth="29040" windowHeight="15840" xr2:uid="{3FA7B581-8F4E-4D12-9E46-898B651F47BB}"/>
  </bookViews>
  <sheets>
    <sheet name="Warenliste" sheetId="1" r:id="rId1"/>
    <sheet name="Ausstellerlis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I12" i="1" s="1"/>
  <c r="H11" i="1"/>
  <c r="I11" i="1" s="1"/>
  <c r="I27" i="1" l="1"/>
  <c r="I28" i="1" s="1"/>
  <c r="I29" i="1" l="1"/>
</calcChain>
</file>

<file path=xl/sharedStrings.xml><?xml version="1.0" encoding="utf-8"?>
<sst xmlns="http://schemas.openxmlformats.org/spreadsheetml/2006/main" count="107" uniqueCount="99">
  <si>
    <t>100 ml</t>
  </si>
  <si>
    <t>Zusatzinfo</t>
  </si>
  <si>
    <t>Bezeichnung</t>
  </si>
  <si>
    <t>Größe</t>
  </si>
  <si>
    <t>Verkauft</t>
  </si>
  <si>
    <t>Code</t>
  </si>
  <si>
    <t>Lisa Nistelberger</t>
  </si>
  <si>
    <t>Katja Müller</t>
  </si>
  <si>
    <t>Kräuterfuchs</t>
  </si>
  <si>
    <t>Gemüsefreude</t>
  </si>
  <si>
    <t>Valerie Mayr</t>
  </si>
  <si>
    <t>Petra Bräuer - Native Natty</t>
  </si>
  <si>
    <t>Christoph Stadler</t>
  </si>
  <si>
    <t>Martin Dunleitner</t>
  </si>
  <si>
    <t>Hell oder Dunkel</t>
  </si>
  <si>
    <t>Kranz</t>
  </si>
  <si>
    <t>Provision</t>
  </si>
  <si>
    <t>Auszahlung</t>
  </si>
  <si>
    <t>zum Weihnachtsmarkt (Verkäufer)</t>
  </si>
  <si>
    <t>zurück zum Produzenten (Lisi Grün)</t>
  </si>
  <si>
    <t>Lieferung</t>
  </si>
  <si>
    <t>Wer?</t>
  </si>
  <si>
    <t>CODE</t>
  </si>
  <si>
    <t>Hemma Heitzeneder</t>
  </si>
  <si>
    <t>Anne Schinko</t>
  </si>
  <si>
    <t>Clemens Hofmann</t>
  </si>
  <si>
    <t>Gold&amp;Melisse Julia Kammerhuber</t>
  </si>
  <si>
    <t>Fam Friedrich</t>
  </si>
  <si>
    <t>Fam Staudinger</t>
  </si>
  <si>
    <t>Sophia Rehrl: Utopia</t>
  </si>
  <si>
    <t>Martina Spitzbart</t>
  </si>
  <si>
    <t>_________________</t>
  </si>
  <si>
    <t>____________</t>
  </si>
  <si>
    <t>Summe Verkauft</t>
  </si>
  <si>
    <t>Erklärung:</t>
  </si>
  <si>
    <t>Besteht aus dem 3telligen Ausstellercode (siehe zweiter Tab) sowie einer fortlaufenden Nummer</t>
  </si>
  <si>
    <t>Ges.preis</t>
  </si>
  <si>
    <t>Zurück</t>
  </si>
  <si>
    <t>geliefert</t>
  </si>
  <si>
    <t>VKP (incl. Provision)</t>
  </si>
  <si>
    <t>Telefon:</t>
  </si>
  <si>
    <t>Adresse:</t>
  </si>
  <si>
    <t>Name:</t>
  </si>
  <si>
    <t>e-mail:</t>
  </si>
  <si>
    <t>Marke:</t>
  </si>
  <si>
    <t>Produktgruppe:</t>
  </si>
  <si>
    <t>Öl</t>
  </si>
  <si>
    <t>Was?</t>
  </si>
  <si>
    <t>Kinderkleidung</t>
  </si>
  <si>
    <t>Drucke</t>
  </si>
  <si>
    <t>Tongeschirr</t>
  </si>
  <si>
    <t>Kräuter, Tees</t>
  </si>
  <si>
    <t>Honig, Propolis</t>
  </si>
  <si>
    <t>Honig</t>
  </si>
  <si>
    <t>Handlettering&amp;Cards</t>
  </si>
  <si>
    <t>Stirnbänder</t>
  </si>
  <si>
    <t>Honigwachskerzen, Honig</t>
  </si>
  <si>
    <t>Sojaöl, Hanföl, Hanfsamen,  schwarze Bohnen</t>
  </si>
  <si>
    <t>Oxymel</t>
  </si>
  <si>
    <t>Pesto&amp;Basta, Bioprodukte</t>
  </si>
  <si>
    <t>Modern Embroidery</t>
  </si>
  <si>
    <t>Makramee</t>
  </si>
  <si>
    <t>Erika Pernerstorfer</t>
  </si>
  <si>
    <t>Töpferei</t>
  </si>
  <si>
    <t>Drechsler</t>
  </si>
  <si>
    <t>Drechsler, Uhren</t>
  </si>
  <si>
    <t>Kekse</t>
  </si>
  <si>
    <t>Barbara Rau</t>
  </si>
  <si>
    <t>Nudeln</t>
  </si>
  <si>
    <t>Susanne Freilinger</t>
  </si>
  <si>
    <t>Kalender und Karten</t>
  </si>
  <si>
    <t>Ort</t>
  </si>
  <si>
    <t>Social Media</t>
  </si>
  <si>
    <t>Karl Neubauer</t>
  </si>
  <si>
    <t>Carina Mogg Mind and Soul Makramee</t>
  </si>
  <si>
    <t>1HH</t>
  </si>
  <si>
    <t>1AS</t>
  </si>
  <si>
    <t>1CH</t>
  </si>
  <si>
    <t>1GM</t>
  </si>
  <si>
    <t>1MF</t>
  </si>
  <si>
    <t>1BS</t>
  </si>
  <si>
    <t>1SR</t>
  </si>
  <si>
    <t>1LN</t>
  </si>
  <si>
    <t>1KN</t>
  </si>
  <si>
    <t>1KM</t>
  </si>
  <si>
    <t>1KF</t>
  </si>
  <si>
    <t>1GF</t>
  </si>
  <si>
    <t>1VM</t>
  </si>
  <si>
    <t>1MS</t>
  </si>
  <si>
    <t>1NN</t>
  </si>
  <si>
    <t>1EP</t>
  </si>
  <si>
    <t>1CS</t>
  </si>
  <si>
    <t>1MD</t>
  </si>
  <si>
    <t>2MS</t>
  </si>
  <si>
    <t>1BR</t>
  </si>
  <si>
    <t>1SF</t>
  </si>
  <si>
    <t>1LG001</t>
  </si>
  <si>
    <t>1LG002</t>
  </si>
  <si>
    <t>Beispiel Etikett: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</si>
</sst>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9" fontId="0" fillId="0" borderId="0" xfId="1" applyFont="1"/>
    <xf numFmtId="0" fontId="0" fillId="0" borderId="2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9" xfId="0" applyBorder="1"/>
    <xf numFmtId="0" fontId="3" fillId="2" borderId="10" xfId="3" applyBorder="1"/>
    <xf numFmtId="0" fontId="4" fillId="3" borderId="10" xfId="4" applyBorder="1"/>
    <xf numFmtId="0" fontId="3" fillId="2" borderId="10" xfId="3" applyBorder="1" applyAlignment="1">
      <alignment wrapText="1"/>
    </xf>
    <xf numFmtId="16" fontId="3" fillId="2" borderId="10" xfId="3" applyNumberFormat="1" applyBorder="1"/>
    <xf numFmtId="0" fontId="3" fillId="2" borderId="14" xfId="3" applyBorder="1"/>
    <xf numFmtId="0" fontId="3" fillId="2" borderId="16" xfId="3" applyBorder="1"/>
    <xf numFmtId="0" fontId="3" fillId="2" borderId="17" xfId="3" applyBorder="1"/>
    <xf numFmtId="16" fontId="3" fillId="2" borderId="17" xfId="3" applyNumberFormat="1" applyBorder="1"/>
    <xf numFmtId="0" fontId="4" fillId="3" borderId="17" xfId="4" applyBorder="1"/>
    <xf numFmtId="0" fontId="5" fillId="2" borderId="11" xfId="3" applyFont="1" applyBorder="1" applyAlignment="1">
      <alignment wrapText="1"/>
    </xf>
    <xf numFmtId="0" fontId="5" fillId="2" borderId="12" xfId="3" applyFont="1" applyBorder="1" applyAlignment="1">
      <alignment wrapText="1"/>
    </xf>
    <xf numFmtId="0" fontId="6" fillId="3" borderId="12" xfId="4" applyFont="1" applyBorder="1" applyAlignment="1">
      <alignment wrapText="1"/>
    </xf>
    <xf numFmtId="0" fontId="6" fillId="3" borderId="13" xfId="4" applyFont="1" applyBorder="1" applyAlignment="1">
      <alignment wrapText="1"/>
    </xf>
    <xf numFmtId="44" fontId="3" fillId="2" borderId="10" xfId="2" applyFont="1" applyFill="1" applyBorder="1"/>
    <xf numFmtId="44" fontId="3" fillId="2" borderId="17" xfId="2" applyFont="1" applyFill="1" applyBorder="1"/>
    <xf numFmtId="44" fontId="4" fillId="3" borderId="15" xfId="2" applyFont="1" applyFill="1" applyBorder="1"/>
    <xf numFmtId="44" fontId="4" fillId="3" borderId="18" xfId="2" applyFont="1" applyFill="1" applyBorder="1"/>
    <xf numFmtId="44" fontId="0" fillId="0" borderId="0" xfId="2" applyFont="1"/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</cellXfs>
  <cellStyles count="5">
    <cellStyle name="Gut" xfId="3" builtinId="26"/>
    <cellStyle name="Neutral" xfId="4" builtinId="28"/>
    <cellStyle name="Prozent" xfId="1" builtinId="5"/>
    <cellStyle name="Standard" xfId="0" builtinId="0"/>
    <cellStyle name="Währung" xfId="2" builtinId="4"/>
  </cellStyles>
  <dxfs count="0"/>
  <tableStyles count="1" defaultTableStyle="TableStyleMedium2" defaultPivotStyle="PivotStyleLight16">
    <tableStyle name="Invisible" pivot="0" table="0" count="0" xr9:uid="{09EAE3CC-BCA1-4675-AFAF-34C37C0865E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752475</xdr:colOff>
      <xdr:row>12</xdr:row>
      <xdr:rowOff>19050</xdr:rowOff>
    </xdr:from>
    <xdr:to>
      <xdr:col>14</xdr:col>
      <xdr:colOff>761618</xdr:colOff>
      <xdr:row>19</xdr:row>
      <xdr:rowOff>28407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AAA30C0-FC35-4E99-88CE-045AEF6A7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2575" y="2514600"/>
          <a:ext cx="3057143" cy="13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C8E9D-38C8-415A-AAE6-B73D6BE16022}">
  <dimension ref="A1:L32"/>
  <sheetViews>
    <sheetView tabSelected="1" workbookViewId="0">
      <selection activeCell="M21" sqref="M21"/>
    </sheetView>
  </sheetViews>
  <sheetFormatPr baseColWidth="10" defaultRowHeight="15" x14ac:dyDescent="0.25"/>
  <cols>
    <col min="1" max="1" width="14.28515625" bestFit="1" customWidth="1"/>
    <col min="2" max="2" width="29.5703125" bestFit="1" customWidth="1"/>
    <col min="3" max="3" width="21.42578125" customWidth="1"/>
    <col min="6" max="6" width="8.7109375" bestFit="1" customWidth="1"/>
    <col min="7" max="7" width="6.85546875" bestFit="1" customWidth="1"/>
    <col min="8" max="8" width="8.7109375" bestFit="1" customWidth="1"/>
    <col min="9" max="9" width="9.28515625" bestFit="1" customWidth="1"/>
    <col min="10" max="10" width="4.5703125" bestFit="1" customWidth="1"/>
  </cols>
  <sheetData>
    <row r="1" spans="1:12" x14ac:dyDescent="0.25">
      <c r="A1" s="4" t="s">
        <v>42</v>
      </c>
      <c r="B1" s="29" t="s">
        <v>32</v>
      </c>
      <c r="C1" s="4" t="s">
        <v>44</v>
      </c>
      <c r="D1" s="34" t="s">
        <v>31</v>
      </c>
      <c r="E1" s="35"/>
      <c r="F1" s="6"/>
      <c r="G1" s="6"/>
    </row>
    <row r="2" spans="1:12" x14ac:dyDescent="0.25">
      <c r="A2" s="5" t="s">
        <v>41</v>
      </c>
      <c r="B2" s="30" t="s">
        <v>32</v>
      </c>
      <c r="C2" s="5" t="s">
        <v>45</v>
      </c>
      <c r="D2" s="36" t="s">
        <v>31</v>
      </c>
      <c r="E2" s="37"/>
      <c r="F2" s="6"/>
      <c r="G2" s="6"/>
    </row>
    <row r="3" spans="1:12" x14ac:dyDescent="0.25">
      <c r="A3" s="5" t="s">
        <v>71</v>
      </c>
      <c r="B3" s="30" t="s">
        <v>32</v>
      </c>
      <c r="C3" s="5" t="s">
        <v>72</v>
      </c>
      <c r="D3" s="30" t="s">
        <v>31</v>
      </c>
      <c r="E3" s="31"/>
      <c r="F3" s="6"/>
      <c r="G3" s="6"/>
    </row>
    <row r="4" spans="1:12" x14ac:dyDescent="0.25">
      <c r="A4" s="5" t="s">
        <v>40</v>
      </c>
      <c r="B4" s="30" t="s">
        <v>32</v>
      </c>
      <c r="C4" s="5"/>
      <c r="D4" s="6"/>
      <c r="E4" s="9"/>
      <c r="F4" s="6"/>
      <c r="G4" s="6"/>
    </row>
    <row r="5" spans="1:12" ht="15.75" thickBot="1" x14ac:dyDescent="0.3">
      <c r="A5" s="7" t="s">
        <v>43</v>
      </c>
      <c r="B5" s="32" t="s">
        <v>32</v>
      </c>
      <c r="C5" s="7"/>
      <c r="D5" s="8"/>
      <c r="E5" s="10"/>
      <c r="F5" s="6"/>
      <c r="G5" s="6"/>
    </row>
    <row r="7" spans="1:12" x14ac:dyDescent="0.25">
      <c r="A7" t="s">
        <v>20</v>
      </c>
      <c r="B7" s="3" t="s">
        <v>18</v>
      </c>
    </row>
    <row r="8" spans="1:12" x14ac:dyDescent="0.25">
      <c r="B8" t="s">
        <v>19</v>
      </c>
    </row>
    <row r="9" spans="1:12" ht="15.75" thickBot="1" x14ac:dyDescent="0.3"/>
    <row r="10" spans="1:12" s="1" customFormat="1" ht="30" x14ac:dyDescent="0.25">
      <c r="A10" s="20" t="s">
        <v>5</v>
      </c>
      <c r="B10" s="21" t="s">
        <v>2</v>
      </c>
      <c r="C10" s="21" t="s">
        <v>1</v>
      </c>
      <c r="D10" s="21" t="s">
        <v>3</v>
      </c>
      <c r="E10" s="21" t="s">
        <v>39</v>
      </c>
      <c r="F10" s="21" t="s">
        <v>38</v>
      </c>
      <c r="G10" s="22" t="s">
        <v>37</v>
      </c>
      <c r="H10" s="22" t="s">
        <v>4</v>
      </c>
      <c r="I10" s="23" t="s">
        <v>36</v>
      </c>
    </row>
    <row r="11" spans="1:12" x14ac:dyDescent="0.25">
      <c r="A11" s="15" t="s">
        <v>96</v>
      </c>
      <c r="B11" s="11" t="s">
        <v>46</v>
      </c>
      <c r="C11" s="11" t="s">
        <v>14</v>
      </c>
      <c r="D11" s="11" t="s">
        <v>0</v>
      </c>
      <c r="E11" s="24">
        <v>4.5</v>
      </c>
      <c r="F11" s="11">
        <v>5</v>
      </c>
      <c r="G11" s="12">
        <v>3</v>
      </c>
      <c r="H11" s="12">
        <f>F11-G11</f>
        <v>2</v>
      </c>
      <c r="I11" s="26">
        <f>E11*H11</f>
        <v>9</v>
      </c>
    </row>
    <row r="12" spans="1:12" x14ac:dyDescent="0.25">
      <c r="A12" s="15" t="s">
        <v>97</v>
      </c>
      <c r="B12" s="11" t="s">
        <v>15</v>
      </c>
      <c r="C12" s="11"/>
      <c r="D12" s="11"/>
      <c r="E12" s="24">
        <v>25</v>
      </c>
      <c r="F12" s="11">
        <v>1</v>
      </c>
      <c r="G12" s="12">
        <v>0</v>
      </c>
      <c r="H12" s="12">
        <f>F12-G12</f>
        <v>1</v>
      </c>
      <c r="I12" s="26">
        <f>E12*H12</f>
        <v>25</v>
      </c>
      <c r="L12" t="s">
        <v>98</v>
      </c>
    </row>
    <row r="13" spans="1:12" x14ac:dyDescent="0.25">
      <c r="A13" s="15"/>
      <c r="B13" s="11"/>
      <c r="C13" s="11"/>
      <c r="D13" s="11"/>
      <c r="E13" s="24"/>
      <c r="F13" s="11"/>
      <c r="G13" s="12"/>
      <c r="H13" s="12"/>
      <c r="I13" s="26"/>
    </row>
    <row r="14" spans="1:12" x14ac:dyDescent="0.25">
      <c r="A14" s="15"/>
      <c r="B14" s="13"/>
      <c r="C14" s="13"/>
      <c r="D14" s="11"/>
      <c r="E14" s="24"/>
      <c r="F14" s="11"/>
      <c r="G14" s="12"/>
      <c r="H14" s="12"/>
      <c r="I14" s="26"/>
    </row>
    <row r="15" spans="1:12" x14ac:dyDescent="0.25">
      <c r="A15" s="15"/>
      <c r="B15" s="11"/>
      <c r="C15" s="11"/>
      <c r="D15" s="11"/>
      <c r="E15" s="24"/>
      <c r="F15" s="11"/>
      <c r="G15" s="12"/>
      <c r="H15" s="12"/>
      <c r="I15" s="26"/>
    </row>
    <row r="16" spans="1:12" x14ac:dyDescent="0.25">
      <c r="A16" s="15"/>
      <c r="B16" s="11"/>
      <c r="C16" s="11"/>
      <c r="D16" s="11"/>
      <c r="E16" s="24"/>
      <c r="F16" s="11"/>
      <c r="G16" s="12"/>
      <c r="H16" s="12"/>
      <c r="I16" s="26"/>
    </row>
    <row r="17" spans="1:10" x14ac:dyDescent="0.25">
      <c r="A17" s="15"/>
      <c r="B17" s="11"/>
      <c r="C17" s="11"/>
      <c r="D17" s="11"/>
      <c r="E17" s="24"/>
      <c r="F17" s="11"/>
      <c r="G17" s="12"/>
      <c r="H17" s="12"/>
      <c r="I17" s="26"/>
    </row>
    <row r="18" spans="1:10" x14ac:dyDescent="0.25">
      <c r="A18" s="15"/>
      <c r="B18" s="11"/>
      <c r="C18" s="11"/>
      <c r="D18" s="11"/>
      <c r="E18" s="24"/>
      <c r="F18" s="11"/>
      <c r="G18" s="12"/>
      <c r="H18" s="12"/>
      <c r="I18" s="26"/>
    </row>
    <row r="19" spans="1:10" x14ac:dyDescent="0.25">
      <c r="A19" s="15"/>
      <c r="B19" s="11"/>
      <c r="C19" s="11"/>
      <c r="D19" s="11"/>
      <c r="E19" s="24"/>
      <c r="F19" s="11"/>
      <c r="G19" s="12"/>
      <c r="H19" s="12"/>
      <c r="I19" s="26"/>
    </row>
    <row r="20" spans="1:10" x14ac:dyDescent="0.25">
      <c r="A20" s="15"/>
      <c r="B20" s="11"/>
      <c r="C20" s="11"/>
      <c r="D20" s="11"/>
      <c r="E20" s="24"/>
      <c r="F20" s="11"/>
      <c r="G20" s="12"/>
      <c r="H20" s="12"/>
      <c r="I20" s="26"/>
    </row>
    <row r="21" spans="1:10" x14ac:dyDescent="0.25">
      <c r="A21" s="15"/>
      <c r="B21" s="11"/>
      <c r="C21" s="11"/>
      <c r="D21" s="11"/>
      <c r="E21" s="24"/>
      <c r="F21" s="11"/>
      <c r="G21" s="12"/>
      <c r="H21" s="12"/>
      <c r="I21" s="26"/>
    </row>
    <row r="22" spans="1:10" x14ac:dyDescent="0.25">
      <c r="A22" s="15"/>
      <c r="B22" s="11"/>
      <c r="C22" s="11"/>
      <c r="D22" s="14"/>
      <c r="E22" s="24"/>
      <c r="F22" s="11"/>
      <c r="G22" s="12"/>
      <c r="H22" s="12"/>
      <c r="I22" s="26"/>
    </row>
    <row r="23" spans="1:10" x14ac:dyDescent="0.25">
      <c r="A23" s="15"/>
      <c r="B23" s="11"/>
      <c r="C23" s="11"/>
      <c r="D23" s="11"/>
      <c r="E23" s="24"/>
      <c r="F23" s="11"/>
      <c r="G23" s="12"/>
      <c r="H23" s="12"/>
      <c r="I23" s="26"/>
    </row>
    <row r="24" spans="1:10" x14ac:dyDescent="0.25">
      <c r="A24" s="15"/>
      <c r="B24" s="11"/>
      <c r="C24" s="11"/>
      <c r="D24" s="14"/>
      <c r="E24" s="24"/>
      <c r="F24" s="11"/>
      <c r="G24" s="12"/>
      <c r="H24" s="12"/>
      <c r="I24" s="26"/>
    </row>
    <row r="25" spans="1:10" x14ac:dyDescent="0.25">
      <c r="A25" s="15"/>
      <c r="B25" s="11"/>
      <c r="C25" s="11"/>
      <c r="D25" s="14"/>
      <c r="E25" s="24"/>
      <c r="F25" s="11"/>
      <c r="G25" s="12"/>
      <c r="H25" s="12"/>
      <c r="I25" s="26"/>
    </row>
    <row r="26" spans="1:10" ht="15.75" thickBot="1" x14ac:dyDescent="0.3">
      <c r="A26" s="16"/>
      <c r="B26" s="17"/>
      <c r="C26" s="17"/>
      <c r="D26" s="18"/>
      <c r="E26" s="25"/>
      <c r="F26" s="17"/>
      <c r="G26" s="19"/>
      <c r="H26" s="19"/>
      <c r="I26" s="27"/>
    </row>
    <row r="27" spans="1:10" x14ac:dyDescent="0.25">
      <c r="G27" s="34" t="s">
        <v>33</v>
      </c>
      <c r="H27" s="34"/>
      <c r="I27" s="28">
        <f>SUM(I10:I26)</f>
        <v>34</v>
      </c>
    </row>
    <row r="28" spans="1:10" x14ac:dyDescent="0.25">
      <c r="G28" s="33" t="s">
        <v>16</v>
      </c>
      <c r="H28" s="33"/>
      <c r="I28" s="28">
        <f>I27*J28</f>
        <v>5.0999999999999996</v>
      </c>
      <c r="J28" s="3">
        <v>0.15</v>
      </c>
    </row>
    <row r="29" spans="1:10" x14ac:dyDescent="0.25">
      <c r="G29" s="33" t="s">
        <v>17</v>
      </c>
      <c r="H29" s="33"/>
      <c r="I29" s="28">
        <f>I27-I28</f>
        <v>28.9</v>
      </c>
    </row>
    <row r="30" spans="1:10" x14ac:dyDescent="0.25">
      <c r="A30" t="s">
        <v>34</v>
      </c>
    </row>
    <row r="32" spans="1:10" x14ac:dyDescent="0.25">
      <c r="A32" t="s">
        <v>5</v>
      </c>
      <c r="B32" t="s">
        <v>35</v>
      </c>
    </row>
  </sheetData>
  <mergeCells count="5">
    <mergeCell ref="G29:H29"/>
    <mergeCell ref="D1:E1"/>
    <mergeCell ref="D2:E2"/>
    <mergeCell ref="G27:H27"/>
    <mergeCell ref="G28:H28"/>
  </mergeCells>
  <phoneticPr fontId="1" type="noConversion"/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32FA0-2E1F-404F-B154-2453CBCD9415}">
  <dimension ref="A1:C22"/>
  <sheetViews>
    <sheetView workbookViewId="0">
      <selection activeCell="B17" sqref="B17"/>
    </sheetView>
  </sheetViews>
  <sheetFormatPr baseColWidth="10" defaultColWidth="42.5703125" defaultRowHeight="15" x14ac:dyDescent="0.25"/>
  <cols>
    <col min="1" max="1" width="35.28515625" bestFit="1" customWidth="1"/>
    <col min="2" max="2" width="5.85546875" bestFit="1" customWidth="1"/>
  </cols>
  <sheetData>
    <row r="1" spans="1:3" ht="15.75" thickBot="1" x14ac:dyDescent="0.3">
      <c r="A1" s="2" t="s">
        <v>21</v>
      </c>
      <c r="B1" s="2" t="s">
        <v>22</v>
      </c>
      <c r="C1" s="2" t="s">
        <v>47</v>
      </c>
    </row>
    <row r="2" spans="1:3" ht="15.75" thickBot="1" x14ac:dyDescent="0.3">
      <c r="A2" s="2" t="s">
        <v>23</v>
      </c>
      <c r="B2" s="2" t="s">
        <v>75</v>
      </c>
      <c r="C2" s="2" t="s">
        <v>48</v>
      </c>
    </row>
    <row r="3" spans="1:3" ht="15.75" thickBot="1" x14ac:dyDescent="0.3">
      <c r="A3" s="2" t="s">
        <v>24</v>
      </c>
      <c r="B3" s="2" t="s">
        <v>76</v>
      </c>
      <c r="C3" s="2" t="s">
        <v>49</v>
      </c>
    </row>
    <row r="4" spans="1:3" ht="15.75" thickBot="1" x14ac:dyDescent="0.3">
      <c r="A4" s="2" t="s">
        <v>25</v>
      </c>
      <c r="B4" s="2" t="s">
        <v>77</v>
      </c>
      <c r="C4" s="2" t="s">
        <v>50</v>
      </c>
    </row>
    <row r="5" spans="1:3" ht="15.75" thickBot="1" x14ac:dyDescent="0.3">
      <c r="A5" s="2" t="s">
        <v>26</v>
      </c>
      <c r="B5" s="2" t="s">
        <v>78</v>
      </c>
      <c r="C5" s="2" t="s">
        <v>51</v>
      </c>
    </row>
    <row r="6" spans="1:3" ht="15.75" thickBot="1" x14ac:dyDescent="0.3">
      <c r="A6" s="2" t="s">
        <v>27</v>
      </c>
      <c r="B6" s="2" t="s">
        <v>79</v>
      </c>
      <c r="C6" s="2" t="s">
        <v>52</v>
      </c>
    </row>
    <row r="7" spans="1:3" ht="15.75" thickBot="1" x14ac:dyDescent="0.3">
      <c r="A7" s="2" t="s">
        <v>28</v>
      </c>
      <c r="B7" s="2" t="s">
        <v>80</v>
      </c>
      <c r="C7" s="2" t="s">
        <v>53</v>
      </c>
    </row>
    <row r="8" spans="1:3" ht="15.75" thickBot="1" x14ac:dyDescent="0.3">
      <c r="A8" s="2" t="s">
        <v>29</v>
      </c>
      <c r="B8" s="2" t="s">
        <v>81</v>
      </c>
      <c r="C8" s="2" t="s">
        <v>54</v>
      </c>
    </row>
    <row r="9" spans="1:3" ht="15.75" thickBot="1" x14ac:dyDescent="0.3">
      <c r="A9" s="2" t="s">
        <v>6</v>
      </c>
      <c r="B9" s="2" t="s">
        <v>82</v>
      </c>
      <c r="C9" s="2" t="s">
        <v>55</v>
      </c>
    </row>
    <row r="10" spans="1:3" ht="15.75" thickBot="1" x14ac:dyDescent="0.3">
      <c r="A10" s="2" t="s">
        <v>73</v>
      </c>
      <c r="B10" s="2" t="s">
        <v>83</v>
      </c>
      <c r="C10" s="2" t="s">
        <v>56</v>
      </c>
    </row>
    <row r="11" spans="1:3" ht="15.75" thickBot="1" x14ac:dyDescent="0.3">
      <c r="A11" s="2" t="s">
        <v>7</v>
      </c>
      <c r="B11" s="2" t="s">
        <v>84</v>
      </c>
      <c r="C11" s="2" t="s">
        <v>57</v>
      </c>
    </row>
    <row r="12" spans="1:3" ht="15.75" thickBot="1" x14ac:dyDescent="0.3">
      <c r="A12" s="2" t="s">
        <v>8</v>
      </c>
      <c r="B12" s="2" t="s">
        <v>85</v>
      </c>
      <c r="C12" s="2" t="s">
        <v>58</v>
      </c>
    </row>
    <row r="13" spans="1:3" ht="15.75" thickBot="1" x14ac:dyDescent="0.3">
      <c r="A13" s="2" t="s">
        <v>9</v>
      </c>
      <c r="B13" s="2" t="s">
        <v>86</v>
      </c>
      <c r="C13" s="2" t="s">
        <v>59</v>
      </c>
    </row>
    <row r="14" spans="1:3" ht="15.75" thickBot="1" x14ac:dyDescent="0.3">
      <c r="A14" s="2" t="s">
        <v>10</v>
      </c>
      <c r="B14" s="2" t="s">
        <v>87</v>
      </c>
      <c r="C14" s="2" t="s">
        <v>60</v>
      </c>
    </row>
    <row r="15" spans="1:3" ht="15.75" thickBot="1" x14ac:dyDescent="0.3">
      <c r="A15" s="2" t="s">
        <v>74</v>
      </c>
      <c r="B15" s="2" t="s">
        <v>88</v>
      </c>
      <c r="C15" s="2" t="s">
        <v>61</v>
      </c>
    </row>
    <row r="16" spans="1:3" ht="15.75" thickBot="1" x14ac:dyDescent="0.3">
      <c r="A16" s="2" t="s">
        <v>11</v>
      </c>
      <c r="B16" s="2" t="s">
        <v>89</v>
      </c>
      <c r="C16" s="2" t="s">
        <v>48</v>
      </c>
    </row>
    <row r="17" spans="1:3" ht="15.75" thickBot="1" x14ac:dyDescent="0.3">
      <c r="A17" s="2" t="s">
        <v>62</v>
      </c>
      <c r="B17" s="2" t="s">
        <v>90</v>
      </c>
      <c r="C17" s="2" t="s">
        <v>63</v>
      </c>
    </row>
    <row r="18" spans="1:3" ht="15.75" thickBot="1" x14ac:dyDescent="0.3">
      <c r="A18" s="2" t="s">
        <v>12</v>
      </c>
      <c r="B18" s="2" t="s">
        <v>91</v>
      </c>
      <c r="C18" s="2" t="s">
        <v>64</v>
      </c>
    </row>
    <row r="19" spans="1:3" ht="15.75" thickBot="1" x14ac:dyDescent="0.3">
      <c r="A19" s="2" t="s">
        <v>13</v>
      </c>
      <c r="B19" s="2" t="s">
        <v>92</v>
      </c>
      <c r="C19" s="2" t="s">
        <v>65</v>
      </c>
    </row>
    <row r="20" spans="1:3" ht="15.75" thickBot="1" x14ac:dyDescent="0.3">
      <c r="A20" s="2" t="s">
        <v>30</v>
      </c>
      <c r="B20" s="2" t="s">
        <v>93</v>
      </c>
      <c r="C20" s="2" t="s">
        <v>66</v>
      </c>
    </row>
    <row r="21" spans="1:3" ht="15.75" thickBot="1" x14ac:dyDescent="0.3">
      <c r="A21" s="2" t="s">
        <v>67</v>
      </c>
      <c r="B21" s="2" t="s">
        <v>94</v>
      </c>
      <c r="C21" s="2" t="s">
        <v>68</v>
      </c>
    </row>
    <row r="22" spans="1:3" ht="15.75" thickBot="1" x14ac:dyDescent="0.3">
      <c r="A22" s="2" t="s">
        <v>69</v>
      </c>
      <c r="B22" s="2" t="s">
        <v>95</v>
      </c>
      <c r="C22" s="2" t="s">
        <v>70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Warenliste</vt:lpstr>
      <vt:lpstr>Ausstellerliste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weinni2000</dc:creator>
  <cp:lastModifiedBy>Nikolaus Weingartmair</cp:lastModifiedBy>
  <cp:lastPrinted>2021-11-03T18:55:38Z</cp:lastPrinted>
  <dcterms:created xsi:type="dcterms:W3CDTF">2021-10-31T16:03:30Z</dcterms:created>
  <dcterms:modified xsi:type="dcterms:W3CDTF">2021-11-03T20:27:15Z</dcterms:modified>
</cp:coreProperties>
</file>